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4240" windowHeight="13140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1" l="1"/>
  <c r="F7" i="1"/>
  <c r="G7" i="1"/>
  <c r="I7" i="1"/>
  <c r="H7" i="1"/>
  <c r="G4" i="1"/>
  <c r="F4" i="1"/>
  <c r="J4" i="1"/>
  <c r="I4" i="1"/>
  <c r="H4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<sst xmlns="http://schemas.openxmlformats.org/spreadsheetml/2006/main" count="35" uniqueCount="35">
  <si>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</si>
  <si>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</si>
  <si>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</si>
  <si>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</si>
  <si>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</si>
  <si>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</si>
  <si>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</si>
  <si>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</si>
  <si>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</si>
  <si>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</si>
  <si>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</si>
  <si>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</si>
  <si>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</si>
  <si>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</si>
  <si>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</si>
  <si>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</si>
  <si>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</si>
  <si>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</si>
  <si>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</si>
  <si>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</si>
  <si>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</si>
  <si>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</si>
  <si>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</si>
  <si>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</si>
  <si>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</si>
  <si>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</si>
  <si>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</si>
  <si>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"Начальная школа-детский сад №21" г.Сальска</t>
  </si>
  <si>
    <t>кисломол.</t>
  </si>
  <si>
    <t xml:space="preserve">Каша вязкая молочная манная; Яйцо вареное  </t>
  </si>
  <si>
    <t xml:space="preserve">Масло сливочное порциями; Сыр Российский в нарезке  </t>
  </si>
  <si>
    <t xml:space="preserve">Чай с сахаром </t>
  </si>
  <si>
    <t>220,64;220,78</t>
  </si>
  <si>
    <t>97,22;911,02</t>
  </si>
  <si>
    <t>Хлеб 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</si>
</sst>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90" zoomScaleNormal="9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0" t="s">
        <v>32</v>
      </c>
      <c r="D4" s="38" t="s">
        <v>29</v>
      </c>
      <c r="E4" s="15">
        <v>240</v>
      </c>
      <c r="F4" s="25">
        <f>34.42+19</f>
        <v>53.42</v>
      </c>
      <c r="G4" s="43">
        <f>215.55+56.6</f>
        <v>272.15000000000003</v>
      </c>
      <c r="H4" s="43">
        <f>4.43+4.8</f>
        <v>9.23</v>
      </c>
      <c r="I4" s="43">
        <f>3.54+4</f>
        <v>7.54</v>
      </c>
      <c r="J4" s="43">
        <f>38.21+0.3</f>
        <v>38.51</v>
      </c>
    </row>
    <row r="5" spans="1:10" ht="15" customHeight="1" x14ac:dyDescent="0.25">
      <c r="A5" s="7"/>
      <c r="B5" s="1" t="s">
        <v>12</v>
      </c>
      <c r="C5" s="41">
        <v>300.70999999999998</v>
      </c>
      <c r="D5" s="39" t="s">
        <v>31</v>
      </c>
      <c r="E5" s="17">
        <v>200</v>
      </c>
      <c r="F5" s="26">
        <v>3.5</v>
      </c>
      <c r="G5" s="42">
        <v>26.8</v>
      </c>
      <c r="H5" s="42">
        <v>0.2</v>
      </c>
      <c r="I5" s="42"/>
      <c r="J5" s="42">
        <v>6.5</v>
      </c>
    </row>
    <row r="6" spans="1:10" x14ac:dyDescent="0.25">
      <c r="A6" s="7"/>
      <c r="B6" s="1" t="s">
        <v>22</v>
      </c>
      <c r="C6" s="41">
        <v>600.54</v>
      </c>
      <c r="D6" s="39" t="s">
        <v>34</v>
      </c>
      <c r="E6" s="17">
        <v>40</v>
      </c>
      <c r="F6" s="26">
        <v>4.8</v>
      </c>
      <c r="G6" s="42">
        <v>107.6</v>
      </c>
      <c r="H6" s="42">
        <v>3.28</v>
      </c>
      <c r="I6" s="42">
        <v>0.52</v>
      </c>
      <c r="J6" s="42">
        <v>21.9</v>
      </c>
    </row>
    <row r="7" spans="1:10" ht="25.5" x14ac:dyDescent="0.25">
      <c r="A7" s="7"/>
      <c r="B7" s="2" t="s">
        <v>28</v>
      </c>
      <c r="C7" s="41" t="s">
        <v>33</v>
      </c>
      <c r="D7" s="39" t="s">
        <v>30</v>
      </c>
      <c r="E7" s="17">
        <f>20+10</f>
        <v>30</v>
      </c>
      <c r="F7" s="26">
        <f>23.98+14.3</f>
        <v>38.28</v>
      </c>
      <c r="G7" s="42">
        <f>71.73+66.1</f>
        <v>137.82999999999998</v>
      </c>
      <c r="H7" s="42">
        <f>4.67+0.1</f>
        <v>4.7699999999999996</v>
      </c>
      <c r="I7" s="42">
        <f>5.87+5.2</f>
        <v>11.07</v>
      </c>
      <c r="J7" s="42">
        <v>0.1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43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42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42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42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2026-10-04T15:54:26Z</dcterms:modified>
</cp:coreProperties>
</file>